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Roland Rainey\Desktop\SWMM NFL GM SCOUT\Scout Reports\"/>
    </mc:Choice>
  </mc:AlternateContent>
  <xr:revisionPtr revIDLastSave="0" documentId="13_ncr:1_{FDC66EE2-1BD0-4474-93D0-437D7D0EB8A4}" xr6:coauthVersionLast="40" xr6:coauthVersionMax="40" xr10:uidLastSave="{00000000-0000-0000-0000-000000000000}"/>
  <bookViews>
    <workbookView xWindow="0" yWindow="1890" windowWidth="20490" windowHeight="6915" xr2:uid="{A21EBFC1-26FA-4039-BF7C-4C60EBF2CE35}"/>
  </bookViews>
  <sheets>
    <sheet name="Sheet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3" i="1" l="1"/>
  <c r="B37" i="1"/>
  <c r="B31" i="1"/>
  <c r="B25" i="1"/>
  <c r="B18" i="1"/>
  <c r="B11" i="1"/>
  <c r="G1" i="1"/>
</calcChain>
</file>

<file path=xl/sharedStrings.xml><?xml version="1.0" encoding="utf-8"?>
<sst xmlns="http://schemas.openxmlformats.org/spreadsheetml/2006/main" count="85" uniqueCount="85">
  <si>
    <t>PLAYER: Lamar Miller</t>
  </si>
  <si>
    <t>Final Grade:</t>
  </si>
  <si>
    <t>NFL Position: Running Back</t>
  </si>
  <si>
    <t>CFL Position: Running Back</t>
  </si>
  <si>
    <t>Height: 5106 C</t>
  </si>
  <si>
    <t>Weight: 212 C</t>
  </si>
  <si>
    <t>10-Time: DNA</t>
  </si>
  <si>
    <t>20-Time: DNA</t>
  </si>
  <si>
    <t>Wonderlic: N/A</t>
  </si>
  <si>
    <t>20-Shuttle: DNA</t>
  </si>
  <si>
    <t>3-Cone: DNA</t>
  </si>
  <si>
    <t>60-Shuttle: DNA</t>
  </si>
  <si>
    <t>Hand: 9 1/4 C</t>
  </si>
  <si>
    <t>Arm: 31 3/8 C</t>
  </si>
  <si>
    <t>Wingspan: 75 5/8 C</t>
  </si>
  <si>
    <t>Vertical: 33 C</t>
  </si>
  <si>
    <t>Broad Jump: DNA</t>
  </si>
  <si>
    <t>Bench Press: DNA</t>
  </si>
  <si>
    <t>College: Miami</t>
  </si>
  <si>
    <r>
      <t>Games Evaluated:</t>
    </r>
    <r>
      <rPr>
        <b/>
        <sz val="12"/>
        <rFont val="Arial"/>
        <family val="2"/>
      </rPr>
      <t xml:space="preserve"> </t>
    </r>
    <r>
      <rPr>
        <b/>
        <sz val="11"/>
        <rFont val="Arial"/>
        <family val="2"/>
      </rPr>
      <t>New England Patriots, Tennessee Titans, New York Giants, &amp; Indianapolis Colts</t>
    </r>
  </si>
  <si>
    <t>Athleticism:</t>
  </si>
  <si>
    <t>Q.A.B.</t>
  </si>
  <si>
    <t xml:space="preserve">Strong quickness, agility, and balance. Allowed him to start and finish plays consistently.    </t>
  </si>
  <si>
    <t>Flexibility</t>
  </si>
  <si>
    <t>Very average flexibility. Would play with the same pad height.</t>
  </si>
  <si>
    <t>C.O.D.</t>
  </si>
  <si>
    <t>Good ability in changing direction when one lane closes and another opens up.</t>
  </si>
  <si>
    <t>Explosion</t>
  </si>
  <si>
    <t>Good acceleration through holes that would lead into the second level.</t>
  </si>
  <si>
    <t>Long Speed</t>
  </si>
  <si>
    <t>Strong ability to outrun defenders when in the second level.</t>
  </si>
  <si>
    <t>With Ball In Hands:</t>
  </si>
  <si>
    <t>Vision/Instincts</t>
  </si>
  <si>
    <t xml:space="preserve">Very strong. Can see running lanes developing before they are open. </t>
  </si>
  <si>
    <t>Cutting Ability</t>
  </si>
  <si>
    <t>Strong ability in stopping on a dime and changing directions.</t>
  </si>
  <si>
    <t>Elusiveness</t>
  </si>
  <si>
    <t xml:space="preserve">Good ability at making defenders miss when in the open field.  </t>
  </si>
  <si>
    <t>Yards After Contact</t>
  </si>
  <si>
    <t>The moment first contact is made he will very rarely break out of the tackle.</t>
  </si>
  <si>
    <t>Ball Security</t>
  </si>
  <si>
    <t>Strong ball security. Would keep the ball high and tight when running into defenders.</t>
  </si>
  <si>
    <t>Receiving:</t>
  </si>
  <si>
    <t>Hands</t>
  </si>
  <si>
    <t>Minus the tendency to drop a pass here and there he showed good hands overall.</t>
  </si>
  <si>
    <t>Route Running</t>
  </si>
  <si>
    <t>Showed good route running ability for the limited routes he ran.</t>
  </si>
  <si>
    <t>Ability In Space</t>
  </si>
  <si>
    <t>Due to good elusiveness he showed good ability in making defenders miss in space.</t>
  </si>
  <si>
    <t>Ability To Gain Separation</t>
  </si>
  <si>
    <t>Good speed to separate from defenders when matched up on the outside.</t>
  </si>
  <si>
    <t>Blocking:</t>
  </si>
  <si>
    <t>Lead Blocking</t>
  </si>
  <si>
    <t>N/A</t>
  </si>
  <si>
    <t>As the lead running back he saw no opportunities to lead block.</t>
  </si>
  <si>
    <t>Ability To Block In Space</t>
  </si>
  <si>
    <t>Showed average ability. Instead of driving the defender back he simply just got in the way.</t>
  </si>
  <si>
    <t>Pass Blocking</t>
  </si>
  <si>
    <t>Showed good ability in picking up rushers.</t>
  </si>
  <si>
    <t>Situational Awareness</t>
  </si>
  <si>
    <t>Strong awareness in chipping edge rushers to help the offensive tackles.</t>
  </si>
  <si>
    <t>Competes:</t>
  </si>
  <si>
    <t>Toughness</t>
  </si>
  <si>
    <t>Good overall toughness and strength.</t>
  </si>
  <si>
    <t>Production</t>
  </si>
  <si>
    <t>Showed good overall production for the amount of times the ball was in his hands.</t>
  </si>
  <si>
    <t>Consistency / Motor</t>
  </si>
  <si>
    <t>Good consistency. Played at the same speed from beginning to end.</t>
  </si>
  <si>
    <t>Team Player</t>
  </si>
  <si>
    <t>Has a tendency to be lackadaisical running routes when he is on the opposite side of the play.</t>
  </si>
  <si>
    <t>Intelligence:</t>
  </si>
  <si>
    <t>Instincts</t>
  </si>
  <si>
    <t>Showed strong instincts. Made plays when none seemed present.</t>
  </si>
  <si>
    <t>Learn/Retain</t>
  </si>
  <si>
    <t>Strong ability in understanding the offensive philosophy and where blocks should develop.</t>
  </si>
  <si>
    <t>Versatility</t>
  </si>
  <si>
    <t>Average ability. Did not show much lining up as a receiver.</t>
  </si>
  <si>
    <t xml:space="preserve"> </t>
  </si>
  <si>
    <t>STRENGTHS</t>
  </si>
  <si>
    <t>WEAKNESSES</t>
  </si>
  <si>
    <t>BIG PICTURE</t>
  </si>
  <si>
    <t>40-Time: 4.40</t>
  </si>
  <si>
    <t>Gifted with the attributes that make up a productive RB. Lamar  offers exceptional toughness and vision. When a running lane is located he has a second burst that allows him to explode through the opening and into the second level.</t>
  </si>
  <si>
    <t>When no running lanes are available Lamar has a tendency to stop his feet and be brought down at the line of scrimmage or for a loss. Even though he has a strong ability to make defenders miss, he lacks the ability to gain yards after contact. He offers the bare minimum in the passing game.</t>
  </si>
  <si>
    <t xml:space="preserve">Lamar Miller is entering a period in his career where the number of carries he has accumulated with the Miami Dolphins and Houston Texans are starting to effect his performance. During the beginning of the season he has already seen his playing time reduced and once D'Onta Foreman rejoins the backfield Miller will eventually be demoted to a reserve role. For the gap blocking scheme that the Texans employ on offense he is the perfect fit as a player that will give time for the blocks to be set and running lanes to develop. Once he finds the running lane he attacks it and uses his speed to reach the second level. Overall he is still a solid running back, but is no longer the player he was when he first entered the league. Lamar Miller can still do a lot of solid things in the NFL, but can no longer be a teams bellcow.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</si>
</sst>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4"/>
      <name val="Arial"/>
      <family val="2"/>
    </font>
    <font>
      <b/>
      <i/>
      <sz val="14"/>
      <name val="Arial"/>
      <family val="2"/>
    </font>
    <font>
      <b/>
      <sz val="12"/>
      <name val="Arial"/>
      <family val="2"/>
    </font>
    <font>
      <b/>
      <sz val="11"/>
      <name val="Arial"/>
      <family val="2"/>
    </font>
    <font>
      <sz val="10"/>
      <name val="Arial"/>
      <family val="2"/>
    </font>
    <font>
      <b/>
      <sz val="10"/>
      <name val="Arial"/>
      <family val="2"/>
    </font>
    <font>
      <b/>
      <sz val="9"/>
      <name val="Arial"/>
      <family val="2"/>
    </font>
    <font>
      <b/>
      <sz val="10"/>
      <color indexed="16"/>
      <name val="Arial"/>
      <family val="2"/>
    </font>
    <font>
      <b/>
      <sz val="10"/>
      <color indexed="10"/>
      <name val="Arial"/>
      <family val="2"/>
    </font>
    <font>
      <b/>
      <sz val="10"/>
      <color indexed="53"/>
      <name val="Arial"/>
      <family val="2"/>
    </font>
    <font>
      <b/>
      <sz val="10"/>
      <color indexed="17"/>
      <name val="Arial"/>
      <family val="2"/>
    </font>
    <font>
      <b/>
      <i/>
      <sz val="10"/>
      <name val="Arial"/>
      <family val="2"/>
    </font>
    <font>
      <sz val="14"/>
      <name val="Arial"/>
      <family val="2"/>
    </font>
    <font>
      <sz val="10"/>
      <name val="Arial Narrow"/>
      <family val="2"/>
    </font>
    <font>
      <sz val="10"/>
      <color theme="5" tint="-0.499984740745262"/>
      <name val="Arial"/>
      <family val="2"/>
    </font>
    <font>
      <sz val="9"/>
      <color rgb="FFFF0000"/>
      <name val="Arial"/>
      <family val="2"/>
    </font>
    <font>
      <sz val="9"/>
      <name val="Arial"/>
      <family val="2"/>
    </font>
    <font>
      <sz val="9"/>
      <name val="Times New Roman"/>
      <family val="1"/>
    </font>
  </fonts>
  <fills count="8">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39997558519241921"/>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133">
    <xf numFmtId="0" fontId="0" fillId="0" borderId="0" xfId="0"/>
    <xf numFmtId="2" fontId="1" fillId="2" borderId="2" xfId="0" applyNumberFormat="1" applyFont="1" applyFill="1" applyBorder="1" applyAlignment="1">
      <alignment horizontal="right"/>
    </xf>
    <xf numFmtId="2" fontId="1" fillId="2" borderId="3" xfId="0" applyNumberFormat="1" applyFont="1" applyFill="1" applyBorder="1" applyAlignment="1">
      <alignment horizontal="left"/>
    </xf>
    <xf numFmtId="0" fontId="1" fillId="2" borderId="1" xfId="0" applyFont="1" applyFill="1" applyBorder="1" applyAlignment="1"/>
    <xf numFmtId="0" fontId="1" fillId="2" borderId="4" xfId="0" applyFont="1" applyFill="1" applyBorder="1" applyAlignment="1"/>
    <xf numFmtId="0" fontId="6" fillId="3" borderId="1" xfId="0" applyFont="1" applyFill="1" applyBorder="1" applyAlignment="1"/>
    <xf numFmtId="2" fontId="6" fillId="3" borderId="3" xfId="0" applyNumberFormat="1" applyFont="1" applyFill="1" applyBorder="1" applyAlignment="1"/>
    <xf numFmtId="0" fontId="5" fillId="0" borderId="5" xfId="0" applyFont="1" applyBorder="1" applyAlignment="1">
      <alignment horizontal="left" vertical="top" wrapText="1"/>
    </xf>
    <xf numFmtId="0" fontId="6" fillId="4" borderId="6" xfId="0" applyFont="1" applyFill="1" applyBorder="1"/>
    <xf numFmtId="2" fontId="6" fillId="4" borderId="7" xfId="0" applyNumberFormat="1" applyFont="1" applyFill="1" applyBorder="1"/>
    <xf numFmtId="0" fontId="6" fillId="0" borderId="10" xfId="0" applyFont="1" applyBorder="1"/>
    <xf numFmtId="2" fontId="6" fillId="0" borderId="11" xfId="0" applyNumberFormat="1" applyFont="1" applyBorder="1"/>
    <xf numFmtId="0" fontId="6" fillId="4" borderId="10" xfId="0" applyFont="1" applyFill="1" applyBorder="1"/>
    <xf numFmtId="2" fontId="6" fillId="4" borderId="11" xfId="0" applyNumberFormat="1" applyFont="1" applyFill="1" applyBorder="1"/>
    <xf numFmtId="0" fontId="6" fillId="4" borderId="14" xfId="0" applyFont="1" applyFill="1" applyBorder="1"/>
    <xf numFmtId="2" fontId="6" fillId="4" borderId="15" xfId="0" applyNumberFormat="1" applyFont="1" applyFill="1" applyBorder="1"/>
    <xf numFmtId="0" fontId="6" fillId="3" borderId="6" xfId="0" applyFont="1" applyFill="1" applyBorder="1"/>
    <xf numFmtId="2" fontId="6" fillId="3" borderId="8" xfId="0" applyNumberFormat="1" applyFont="1" applyFill="1" applyBorder="1"/>
    <xf numFmtId="0" fontId="5" fillId="0" borderId="14" xfId="0" applyFont="1" applyBorder="1" applyAlignment="1">
      <alignment horizontal="left" vertical="top" wrapText="1"/>
    </xf>
    <xf numFmtId="0" fontId="6" fillId="4" borderId="17" xfId="0" applyFont="1" applyFill="1" applyBorder="1"/>
    <xf numFmtId="2" fontId="6" fillId="4" borderId="17" xfId="0" applyNumberFormat="1" applyFont="1" applyFill="1" applyBorder="1"/>
    <xf numFmtId="0" fontId="6" fillId="0" borderId="11" xfId="0" applyFont="1" applyBorder="1"/>
    <xf numFmtId="0" fontId="6" fillId="4" borderId="11" xfId="0" applyFont="1" applyFill="1" applyBorder="1"/>
    <xf numFmtId="0" fontId="6" fillId="2" borderId="11" xfId="0" applyFont="1" applyFill="1" applyBorder="1"/>
    <xf numFmtId="2" fontId="6" fillId="2" borderId="11" xfId="0" applyNumberFormat="1" applyFont="1" applyFill="1" applyBorder="1"/>
    <xf numFmtId="0" fontId="6" fillId="5" borderId="11" xfId="0" applyFont="1" applyFill="1" applyBorder="1"/>
    <xf numFmtId="2" fontId="6" fillId="5" borderId="11" xfId="0" applyNumberFormat="1" applyFont="1" applyFill="1" applyBorder="1"/>
    <xf numFmtId="0" fontId="6" fillId="0" borderId="8" xfId="0" applyFont="1" applyBorder="1" applyAlignment="1">
      <alignment horizontal="center"/>
    </xf>
    <xf numFmtId="2" fontId="6" fillId="3" borderId="3" xfId="0" applyNumberFormat="1" applyFont="1" applyFill="1" applyBorder="1"/>
    <xf numFmtId="0" fontId="6" fillId="5" borderId="17" xfId="0" applyFont="1" applyFill="1" applyBorder="1"/>
    <xf numFmtId="2" fontId="6" fillId="5" borderId="17" xfId="0" applyNumberFormat="1" applyFont="1" applyFill="1" applyBorder="1"/>
    <xf numFmtId="0" fontId="6" fillId="0" borderId="11" xfId="0" applyFont="1" applyFill="1" applyBorder="1"/>
    <xf numFmtId="2" fontId="6" fillId="0" borderId="11" xfId="0" applyNumberFormat="1" applyFont="1" applyFill="1" applyBorder="1"/>
    <xf numFmtId="0" fontId="6" fillId="5" borderId="19" xfId="0" applyFont="1" applyFill="1" applyBorder="1"/>
    <xf numFmtId="2" fontId="6" fillId="5" borderId="19" xfId="0" applyNumberFormat="1" applyFont="1" applyFill="1" applyBorder="1"/>
    <xf numFmtId="0" fontId="7" fillId="5" borderId="18" xfId="0" applyFont="1" applyFill="1" applyBorder="1" applyAlignment="1">
      <alignment horizontal="left"/>
    </xf>
    <xf numFmtId="0" fontId="6" fillId="5" borderId="18" xfId="0" applyFont="1" applyFill="1" applyBorder="1" applyAlignment="1">
      <alignment horizontal="left"/>
    </xf>
    <xf numFmtId="0" fontId="5" fillId="0" borderId="14" xfId="0" applyFont="1" applyFill="1" applyBorder="1" applyAlignment="1">
      <alignment horizontal="left"/>
    </xf>
    <xf numFmtId="0" fontId="5" fillId="0" borderId="5" xfId="0" applyFont="1" applyFill="1" applyBorder="1" applyAlignment="1">
      <alignment horizontal="left"/>
    </xf>
    <xf numFmtId="0" fontId="5" fillId="0" borderId="0" xfId="0" applyFont="1" applyFill="1" applyBorder="1" applyAlignment="1">
      <alignment horizontal="left"/>
    </xf>
    <xf numFmtId="0" fontId="7" fillId="0" borderId="11" xfId="0" applyFont="1" applyFill="1" applyBorder="1"/>
    <xf numFmtId="0" fontId="6" fillId="3" borderId="1" xfId="0" applyFont="1" applyFill="1" applyBorder="1"/>
    <xf numFmtId="0" fontId="8" fillId="0" borderId="0" xfId="0" applyFont="1"/>
    <xf numFmtId="0" fontId="9" fillId="0" borderId="0" xfId="0" applyFont="1"/>
    <xf numFmtId="0" fontId="10" fillId="0" borderId="0" xfId="0" applyFont="1"/>
    <xf numFmtId="0" fontId="6" fillId="0" borderId="19" xfId="0" applyFont="1" applyFill="1" applyBorder="1"/>
    <xf numFmtId="2" fontId="6" fillId="0" borderId="19" xfId="0" applyNumberFormat="1" applyFont="1" applyFill="1" applyBorder="1"/>
    <xf numFmtId="0" fontId="6" fillId="5" borderId="18" xfId="0" applyFont="1" applyFill="1" applyBorder="1"/>
    <xf numFmtId="2" fontId="6" fillId="5" borderId="18" xfId="0" applyNumberFormat="1" applyFont="1" applyFill="1" applyBorder="1"/>
    <xf numFmtId="0" fontId="11" fillId="0" borderId="0" xfId="0" applyFont="1"/>
    <xf numFmtId="0" fontId="5" fillId="0" borderId="0" xfId="0" applyFont="1"/>
    <xf numFmtId="0" fontId="12" fillId="0" borderId="8" xfId="0" applyFont="1" applyFill="1" applyBorder="1" applyAlignment="1">
      <alignment horizontal="center"/>
    </xf>
    <xf numFmtId="0" fontId="0" fillId="0" borderId="0" xfId="0" applyNumberFormat="1"/>
    <xf numFmtId="0" fontId="13" fillId="0" borderId="0" xfId="0" applyFont="1"/>
    <xf numFmtId="0" fontId="15" fillId="0" borderId="0" xfId="0" applyFont="1"/>
    <xf numFmtId="0" fontId="16" fillId="0" borderId="0" xfId="0" applyFont="1" applyBorder="1" applyAlignment="1">
      <alignment horizontal="justify" vertical="top" wrapText="1"/>
    </xf>
    <xf numFmtId="0" fontId="17" fillId="0" borderId="0" xfId="0" applyFont="1" applyBorder="1" applyAlignment="1">
      <alignment horizontal="justify" vertical="top" wrapText="1"/>
    </xf>
    <xf numFmtId="0" fontId="0" fillId="0" borderId="0" xfId="0" applyAlignment="1">
      <alignment vertical="center"/>
    </xf>
    <xf numFmtId="0" fontId="18" fillId="0" borderId="0" xfId="0" applyFont="1" applyBorder="1" applyAlignment="1">
      <alignment horizontal="justify" vertical="top" wrapText="1"/>
    </xf>
    <xf numFmtId="0" fontId="1" fillId="7" borderId="6"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9" xfId="0" applyFont="1" applyFill="1" applyBorder="1" applyAlignment="1">
      <alignment horizontal="center" vertical="center"/>
    </xf>
    <xf numFmtId="0" fontId="1" fillId="7" borderId="14"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16" xfId="0" applyFont="1" applyFill="1" applyBorder="1" applyAlignment="1">
      <alignment horizontal="center" vertical="center"/>
    </xf>
    <xf numFmtId="0" fontId="14" fillId="0" borderId="6" xfId="0" applyFont="1" applyBorder="1" applyAlignment="1">
      <alignment horizontal="left" vertical="top" wrapText="1"/>
    </xf>
    <xf numFmtId="0" fontId="5" fillId="0" borderId="8" xfId="0" applyFont="1" applyBorder="1" applyAlignment="1"/>
    <xf numFmtId="0" fontId="5" fillId="0" borderId="9" xfId="0" applyFont="1" applyBorder="1" applyAlignment="1"/>
    <xf numFmtId="0" fontId="5" fillId="0" borderId="23" xfId="0" applyFont="1" applyBorder="1" applyAlignment="1"/>
    <xf numFmtId="0" fontId="5" fillId="0" borderId="0" xfId="0" applyFont="1" applyBorder="1" applyAlignment="1"/>
    <xf numFmtId="0" fontId="5" fillId="0" borderId="24" xfId="0" applyFont="1" applyBorder="1" applyAlignment="1"/>
    <xf numFmtId="0" fontId="5" fillId="0" borderId="14" xfId="0" applyFont="1" applyBorder="1" applyAlignment="1"/>
    <xf numFmtId="0" fontId="5" fillId="0" borderId="5" xfId="0" applyFont="1" applyBorder="1" applyAlignment="1"/>
    <xf numFmtId="0" fontId="5" fillId="0" borderId="16" xfId="0" applyFont="1" applyBorder="1" applyAlignment="1"/>
    <xf numFmtId="0" fontId="5" fillId="5" borderId="18" xfId="0" applyFont="1" applyFill="1" applyBorder="1" applyAlignment="1">
      <alignment horizontal="left" vertical="top" wrapText="1"/>
    </xf>
    <xf numFmtId="0" fontId="12" fillId="0" borderId="8" xfId="0" applyFont="1" applyFill="1" applyBorder="1" applyAlignment="1">
      <alignment horizontal="center"/>
    </xf>
    <xf numFmtId="0" fontId="1" fillId="6" borderId="1" xfId="0" applyFont="1" applyFill="1" applyBorder="1" applyAlignment="1">
      <alignment horizontal="center"/>
    </xf>
    <xf numFmtId="0" fontId="1" fillId="6" borderId="2" xfId="0" applyFont="1" applyFill="1" applyBorder="1" applyAlignment="1">
      <alignment horizontal="center"/>
    </xf>
    <xf numFmtId="0" fontId="1" fillId="6" borderId="3" xfId="0" applyFont="1" applyFill="1" applyBorder="1" applyAlignment="1">
      <alignment horizontal="center"/>
    </xf>
    <xf numFmtId="0" fontId="5" fillId="0" borderId="6"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5" fillId="0" borderId="23" xfId="0" applyFont="1" applyBorder="1" applyAlignment="1">
      <alignment horizontal="center" vertical="top" wrapText="1"/>
    </xf>
    <xf numFmtId="0" fontId="5" fillId="0" borderId="0" xfId="0" applyFont="1" applyBorder="1" applyAlignment="1">
      <alignment horizontal="center" vertical="top" wrapText="1"/>
    </xf>
    <xf numFmtId="0" fontId="5" fillId="0" borderId="24" xfId="0" applyFont="1" applyBorder="1" applyAlignment="1">
      <alignment horizontal="center" vertical="top" wrapText="1"/>
    </xf>
    <xf numFmtId="0" fontId="5" fillId="0" borderId="14" xfId="0" applyFont="1" applyBorder="1" applyAlignment="1">
      <alignment horizontal="center" vertical="top" wrapText="1"/>
    </xf>
    <xf numFmtId="0" fontId="5" fillId="0" borderId="5" xfId="0" applyFont="1" applyBorder="1" applyAlignment="1">
      <alignment horizontal="center" vertical="top" wrapText="1"/>
    </xf>
    <xf numFmtId="0" fontId="5" fillId="0" borderId="16" xfId="0" applyFont="1" applyBorder="1" applyAlignment="1">
      <alignment horizontal="center" vertical="top" wrapText="1"/>
    </xf>
    <xf numFmtId="0" fontId="5" fillId="0" borderId="6" xfId="0" applyFont="1"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23" xfId="0" applyBorder="1" applyAlignment="1">
      <alignment horizontal="center" wrapText="1"/>
    </xf>
    <xf numFmtId="0" fontId="0" fillId="0" borderId="0" xfId="0" applyBorder="1" applyAlignment="1">
      <alignment horizontal="center" wrapText="1"/>
    </xf>
    <xf numFmtId="0" fontId="0" fillId="0" borderId="24" xfId="0" applyBorder="1" applyAlignment="1">
      <alignment horizontal="center" wrapText="1"/>
    </xf>
    <xf numFmtId="0" fontId="0" fillId="0" borderId="14" xfId="0" applyBorder="1" applyAlignment="1">
      <alignment horizontal="center" wrapText="1"/>
    </xf>
    <xf numFmtId="0" fontId="0" fillId="0" borderId="5" xfId="0" applyBorder="1" applyAlignment="1">
      <alignment horizontal="center" wrapText="1"/>
    </xf>
    <xf numFmtId="0" fontId="0" fillId="0" borderId="16" xfId="0" applyBorder="1" applyAlignment="1">
      <alignment horizontal="center"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5" borderId="20" xfId="0" applyFont="1" applyFill="1" applyBorder="1" applyAlignment="1">
      <alignment horizontal="left"/>
    </xf>
    <xf numFmtId="0" fontId="0" fillId="5" borderId="21" xfId="0" applyFill="1" applyBorder="1" applyAlignment="1">
      <alignment horizontal="left"/>
    </xf>
    <xf numFmtId="0" fontId="0" fillId="5" borderId="22" xfId="0" applyFill="1" applyBorder="1" applyAlignment="1">
      <alignment horizontal="left"/>
    </xf>
    <xf numFmtId="0" fontId="5" fillId="0" borderId="14" xfId="0" applyFont="1" applyBorder="1" applyAlignment="1">
      <alignment horizontal="left" vertical="top" wrapText="1"/>
    </xf>
    <xf numFmtId="0" fontId="5" fillId="0" borderId="5" xfId="0" applyFont="1" applyBorder="1" applyAlignment="1">
      <alignment horizontal="left" vertical="top" wrapText="1"/>
    </xf>
    <xf numFmtId="0" fontId="5" fillId="5" borderId="17" xfId="0" applyFont="1" applyFill="1" applyBorder="1" applyAlignment="1">
      <alignment horizontal="left" vertical="top" wrapText="1"/>
    </xf>
    <xf numFmtId="0" fontId="5" fillId="0" borderId="10"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4" borderId="11" xfId="0" applyFont="1" applyFill="1" applyBorder="1" applyAlignment="1">
      <alignment horizontal="left" vertical="top" wrapText="1"/>
    </xf>
    <xf numFmtId="0" fontId="5" fillId="2" borderId="10" xfId="0" applyFont="1" applyFill="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6" fillId="0" borderId="0" xfId="0" applyFont="1" applyBorder="1" applyAlignment="1">
      <alignment horizontal="center"/>
    </xf>
    <xf numFmtId="0" fontId="0" fillId="0" borderId="0" xfId="0" applyBorder="1" applyAlignment="1">
      <alignment horizontal="center"/>
    </xf>
    <xf numFmtId="0" fontId="5" fillId="0" borderId="14" xfId="0" applyFont="1" applyFill="1" applyBorder="1" applyAlignment="1">
      <alignment horizontal="left" vertical="top" wrapText="1"/>
    </xf>
    <xf numFmtId="0" fontId="0" fillId="0" borderId="5" xfId="0" applyBorder="1" applyAlignment="1">
      <alignment horizontal="left" vertical="top" wrapText="1"/>
    </xf>
    <xf numFmtId="0" fontId="5" fillId="5" borderId="19" xfId="0" applyFont="1" applyFill="1" applyBorder="1" applyAlignment="1">
      <alignment horizontal="left" vertical="top" wrapText="1"/>
    </xf>
    <xf numFmtId="0" fontId="5" fillId="4" borderId="17" xfId="0" applyFont="1" applyFill="1" applyBorder="1" applyAlignment="1">
      <alignment horizontal="left" vertical="top" wrapText="1"/>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2" fillId="2" borderId="1" xfId="0" applyFont="1" applyFill="1" applyBorder="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xf numFmtId="0" fontId="5" fillId="0" borderId="0" xfId="0" applyFont="1" applyAlignment="1"/>
    <xf numFmtId="0" fontId="0" fillId="0" borderId="0" xfId="0" applyAlignment="1"/>
    <xf numFmtId="0" fontId="5" fillId="4" borderId="8" xfId="0" applyFont="1" applyFill="1" applyBorder="1" applyAlignment="1">
      <alignment horizontal="left" vertical="top" wrapText="1"/>
    </xf>
    <xf numFmtId="0" fontId="5" fillId="4" borderId="9" xfId="0" applyFont="1" applyFill="1" applyBorder="1" applyAlignment="1">
      <alignment horizontal="left" vertical="top" wrapText="1"/>
    </xf>
    <xf numFmtId="0" fontId="5" fillId="4" borderId="12" xfId="0" applyFont="1" applyFill="1" applyBorder="1" applyAlignment="1">
      <alignment horizontal="left" vertical="top" wrapText="1"/>
    </xf>
    <xf numFmtId="0" fontId="5" fillId="4" borderId="13"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16" xfId="0" applyFont="1" applyFill="1" applyBorder="1" applyAlignment="1">
      <alignment horizontal="left" vertical="top" wrapText="1"/>
    </xf>
    <xf numFmtId="0" fontId="5" fillId="0" borderId="0"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B89B5-4BC0-4B00-B8CC-A1C0456BE7FA}">
  <dimension ref="A1:Q71"/>
  <sheetViews>
    <sheetView tabSelected="1" topLeftCell="A59" workbookViewId="0">
      <selection activeCell="M81" sqref="M81"/>
    </sheetView>
  </sheetViews>
  <sheetFormatPr defaultColWidth="8.85546875" defaultRowHeight="15" x14ac:dyDescent="0.25"/>
  <cols>
    <col min="1" max="1" width="22.7109375" customWidth="1"/>
    <col min="2" max="2" width="5.42578125" customWidth="1"/>
    <col min="3" max="8" width="14.140625" customWidth="1"/>
    <col min="257" max="257" width="22.7109375" customWidth="1"/>
    <col min="258" max="258" width="5.42578125" customWidth="1"/>
    <col min="259" max="264" width="14.140625" customWidth="1"/>
    <col min="513" max="513" width="22.7109375" customWidth="1"/>
    <col min="514" max="514" width="5.42578125" customWidth="1"/>
    <col min="515" max="520" width="14.140625" customWidth="1"/>
    <col min="769" max="769" width="22.7109375" customWidth="1"/>
    <col min="770" max="770" width="5.42578125" customWidth="1"/>
    <col min="771" max="776" width="14.140625" customWidth="1"/>
    <col min="1025" max="1025" width="22.7109375" customWidth="1"/>
    <col min="1026" max="1026" width="5.42578125" customWidth="1"/>
    <col min="1027" max="1032" width="14.140625" customWidth="1"/>
    <col min="1281" max="1281" width="22.7109375" customWidth="1"/>
    <col min="1282" max="1282" width="5.42578125" customWidth="1"/>
    <col min="1283" max="1288" width="14.140625" customWidth="1"/>
    <col min="1537" max="1537" width="22.7109375" customWidth="1"/>
    <col min="1538" max="1538" width="5.42578125" customWidth="1"/>
    <col min="1539" max="1544" width="14.140625" customWidth="1"/>
    <col min="1793" max="1793" width="22.7109375" customWidth="1"/>
    <col min="1794" max="1794" width="5.42578125" customWidth="1"/>
    <col min="1795" max="1800" width="14.140625" customWidth="1"/>
    <col min="2049" max="2049" width="22.7109375" customWidth="1"/>
    <col min="2050" max="2050" width="5.42578125" customWidth="1"/>
    <col min="2051" max="2056" width="14.140625" customWidth="1"/>
    <col min="2305" max="2305" width="22.7109375" customWidth="1"/>
    <col min="2306" max="2306" width="5.42578125" customWidth="1"/>
    <col min="2307" max="2312" width="14.140625" customWidth="1"/>
    <col min="2561" max="2561" width="22.7109375" customWidth="1"/>
    <col min="2562" max="2562" width="5.42578125" customWidth="1"/>
    <col min="2563" max="2568" width="14.140625" customWidth="1"/>
    <col min="2817" max="2817" width="22.7109375" customWidth="1"/>
    <col min="2818" max="2818" width="5.42578125" customWidth="1"/>
    <col min="2819" max="2824" width="14.140625" customWidth="1"/>
    <col min="3073" max="3073" width="22.7109375" customWidth="1"/>
    <col min="3074" max="3074" width="5.42578125" customWidth="1"/>
    <col min="3075" max="3080" width="14.140625" customWidth="1"/>
    <col min="3329" max="3329" width="22.7109375" customWidth="1"/>
    <col min="3330" max="3330" width="5.42578125" customWidth="1"/>
    <col min="3331" max="3336" width="14.140625" customWidth="1"/>
    <col min="3585" max="3585" width="22.7109375" customWidth="1"/>
    <col min="3586" max="3586" width="5.42578125" customWidth="1"/>
    <col min="3587" max="3592" width="14.140625" customWidth="1"/>
    <col min="3841" max="3841" width="22.7109375" customWidth="1"/>
    <col min="3842" max="3842" width="5.42578125" customWidth="1"/>
    <col min="3843" max="3848" width="14.140625" customWidth="1"/>
    <col min="4097" max="4097" width="22.7109375" customWidth="1"/>
    <col min="4098" max="4098" width="5.42578125" customWidth="1"/>
    <col min="4099" max="4104" width="14.140625" customWidth="1"/>
    <col min="4353" max="4353" width="22.7109375" customWidth="1"/>
    <col min="4354" max="4354" width="5.42578125" customWidth="1"/>
    <col min="4355" max="4360" width="14.140625" customWidth="1"/>
    <col min="4609" max="4609" width="22.7109375" customWidth="1"/>
    <col min="4610" max="4610" width="5.42578125" customWidth="1"/>
    <col min="4611" max="4616" width="14.140625" customWidth="1"/>
    <col min="4865" max="4865" width="22.7109375" customWidth="1"/>
    <col min="4866" max="4866" width="5.42578125" customWidth="1"/>
    <col min="4867" max="4872" width="14.140625" customWidth="1"/>
    <col min="5121" max="5121" width="22.7109375" customWidth="1"/>
    <col min="5122" max="5122" width="5.42578125" customWidth="1"/>
    <col min="5123" max="5128" width="14.140625" customWidth="1"/>
    <col min="5377" max="5377" width="22.7109375" customWidth="1"/>
    <col min="5378" max="5378" width="5.42578125" customWidth="1"/>
    <col min="5379" max="5384" width="14.140625" customWidth="1"/>
    <col min="5633" max="5633" width="22.7109375" customWidth="1"/>
    <col min="5634" max="5634" width="5.42578125" customWidth="1"/>
    <col min="5635" max="5640" width="14.140625" customWidth="1"/>
    <col min="5889" max="5889" width="22.7109375" customWidth="1"/>
    <col min="5890" max="5890" width="5.42578125" customWidth="1"/>
    <col min="5891" max="5896" width="14.140625" customWidth="1"/>
    <col min="6145" max="6145" width="22.7109375" customWidth="1"/>
    <col min="6146" max="6146" width="5.42578125" customWidth="1"/>
    <col min="6147" max="6152" width="14.140625" customWidth="1"/>
    <col min="6401" max="6401" width="22.7109375" customWidth="1"/>
    <col min="6402" max="6402" width="5.42578125" customWidth="1"/>
    <col min="6403" max="6408" width="14.140625" customWidth="1"/>
    <col min="6657" max="6657" width="22.7109375" customWidth="1"/>
    <col min="6658" max="6658" width="5.42578125" customWidth="1"/>
    <col min="6659" max="6664" width="14.140625" customWidth="1"/>
    <col min="6913" max="6913" width="22.7109375" customWidth="1"/>
    <col min="6914" max="6914" width="5.42578125" customWidth="1"/>
    <col min="6915" max="6920" width="14.140625" customWidth="1"/>
    <col min="7169" max="7169" width="22.7109375" customWidth="1"/>
    <col min="7170" max="7170" width="5.42578125" customWidth="1"/>
    <col min="7171" max="7176" width="14.140625" customWidth="1"/>
    <col min="7425" max="7425" width="22.7109375" customWidth="1"/>
    <col min="7426" max="7426" width="5.42578125" customWidth="1"/>
    <col min="7427" max="7432" width="14.140625" customWidth="1"/>
    <col min="7681" max="7681" width="22.7109375" customWidth="1"/>
    <col min="7682" max="7682" width="5.42578125" customWidth="1"/>
    <col min="7683" max="7688" width="14.140625" customWidth="1"/>
    <col min="7937" max="7937" width="22.7109375" customWidth="1"/>
    <col min="7938" max="7938" width="5.42578125" customWidth="1"/>
    <col min="7939" max="7944" width="14.140625" customWidth="1"/>
    <col min="8193" max="8193" width="22.7109375" customWidth="1"/>
    <col min="8194" max="8194" width="5.42578125" customWidth="1"/>
    <col min="8195" max="8200" width="14.140625" customWidth="1"/>
    <col min="8449" max="8449" width="22.7109375" customWidth="1"/>
    <col min="8450" max="8450" width="5.42578125" customWidth="1"/>
    <col min="8451" max="8456" width="14.140625" customWidth="1"/>
    <col min="8705" max="8705" width="22.7109375" customWidth="1"/>
    <col min="8706" max="8706" width="5.42578125" customWidth="1"/>
    <col min="8707" max="8712" width="14.140625" customWidth="1"/>
    <col min="8961" max="8961" width="22.7109375" customWidth="1"/>
    <col min="8962" max="8962" width="5.42578125" customWidth="1"/>
    <col min="8963" max="8968" width="14.140625" customWidth="1"/>
    <col min="9217" max="9217" width="22.7109375" customWidth="1"/>
    <col min="9218" max="9218" width="5.42578125" customWidth="1"/>
    <col min="9219" max="9224" width="14.140625" customWidth="1"/>
    <col min="9473" max="9473" width="22.7109375" customWidth="1"/>
    <col min="9474" max="9474" width="5.42578125" customWidth="1"/>
    <col min="9475" max="9480" width="14.140625" customWidth="1"/>
    <col min="9729" max="9729" width="22.7109375" customWidth="1"/>
    <col min="9730" max="9730" width="5.42578125" customWidth="1"/>
    <col min="9731" max="9736" width="14.140625" customWidth="1"/>
    <col min="9985" max="9985" width="22.7109375" customWidth="1"/>
    <col min="9986" max="9986" width="5.42578125" customWidth="1"/>
    <col min="9987" max="9992" width="14.140625" customWidth="1"/>
    <col min="10241" max="10241" width="22.7109375" customWidth="1"/>
    <col min="10242" max="10242" width="5.42578125" customWidth="1"/>
    <col min="10243" max="10248" width="14.140625" customWidth="1"/>
    <col min="10497" max="10497" width="22.7109375" customWidth="1"/>
    <col min="10498" max="10498" width="5.42578125" customWidth="1"/>
    <col min="10499" max="10504" width="14.140625" customWidth="1"/>
    <col min="10753" max="10753" width="22.7109375" customWidth="1"/>
    <col min="10754" max="10754" width="5.42578125" customWidth="1"/>
    <col min="10755" max="10760" width="14.140625" customWidth="1"/>
    <col min="11009" max="11009" width="22.7109375" customWidth="1"/>
    <col min="11010" max="11010" width="5.42578125" customWidth="1"/>
    <col min="11011" max="11016" width="14.140625" customWidth="1"/>
    <col min="11265" max="11265" width="22.7109375" customWidth="1"/>
    <col min="11266" max="11266" width="5.42578125" customWidth="1"/>
    <col min="11267" max="11272" width="14.140625" customWidth="1"/>
    <col min="11521" max="11521" width="22.7109375" customWidth="1"/>
    <col min="11522" max="11522" width="5.42578125" customWidth="1"/>
    <col min="11523" max="11528" width="14.140625" customWidth="1"/>
    <col min="11777" max="11777" width="22.7109375" customWidth="1"/>
    <col min="11778" max="11778" width="5.42578125" customWidth="1"/>
    <col min="11779" max="11784" width="14.140625" customWidth="1"/>
    <col min="12033" max="12033" width="22.7109375" customWidth="1"/>
    <col min="12034" max="12034" width="5.42578125" customWidth="1"/>
    <col min="12035" max="12040" width="14.140625" customWidth="1"/>
    <col min="12289" max="12289" width="22.7109375" customWidth="1"/>
    <col min="12290" max="12290" width="5.42578125" customWidth="1"/>
    <col min="12291" max="12296" width="14.140625" customWidth="1"/>
    <col min="12545" max="12545" width="22.7109375" customWidth="1"/>
    <col min="12546" max="12546" width="5.42578125" customWidth="1"/>
    <col min="12547" max="12552" width="14.140625" customWidth="1"/>
    <col min="12801" max="12801" width="22.7109375" customWidth="1"/>
    <col min="12802" max="12802" width="5.42578125" customWidth="1"/>
    <col min="12803" max="12808" width="14.140625" customWidth="1"/>
    <col min="13057" max="13057" width="22.7109375" customWidth="1"/>
    <col min="13058" max="13058" width="5.42578125" customWidth="1"/>
    <col min="13059" max="13064" width="14.140625" customWidth="1"/>
    <col min="13313" max="13313" width="22.7109375" customWidth="1"/>
    <col min="13314" max="13314" width="5.42578125" customWidth="1"/>
    <col min="13315" max="13320" width="14.140625" customWidth="1"/>
    <col min="13569" max="13569" width="22.7109375" customWidth="1"/>
    <col min="13570" max="13570" width="5.42578125" customWidth="1"/>
    <col min="13571" max="13576" width="14.140625" customWidth="1"/>
    <col min="13825" max="13825" width="22.7109375" customWidth="1"/>
    <col min="13826" max="13826" width="5.42578125" customWidth="1"/>
    <col min="13827" max="13832" width="14.140625" customWidth="1"/>
    <col min="14081" max="14081" width="22.7109375" customWidth="1"/>
    <col min="14082" max="14082" width="5.42578125" customWidth="1"/>
    <col min="14083" max="14088" width="14.140625" customWidth="1"/>
    <col min="14337" max="14337" width="22.7109375" customWidth="1"/>
    <col min="14338" max="14338" width="5.42578125" customWidth="1"/>
    <col min="14339" max="14344" width="14.140625" customWidth="1"/>
    <col min="14593" max="14593" width="22.7109375" customWidth="1"/>
    <col min="14594" max="14594" width="5.42578125" customWidth="1"/>
    <col min="14595" max="14600" width="14.140625" customWidth="1"/>
    <col min="14849" max="14849" width="22.7109375" customWidth="1"/>
    <col min="14850" max="14850" width="5.42578125" customWidth="1"/>
    <col min="14851" max="14856" width="14.140625" customWidth="1"/>
    <col min="15105" max="15105" width="22.7109375" customWidth="1"/>
    <col min="15106" max="15106" width="5.42578125" customWidth="1"/>
    <col min="15107" max="15112" width="14.140625" customWidth="1"/>
    <col min="15361" max="15361" width="22.7109375" customWidth="1"/>
    <col min="15362" max="15362" width="5.42578125" customWidth="1"/>
    <col min="15363" max="15368" width="14.140625" customWidth="1"/>
    <col min="15617" max="15617" width="22.7109375" customWidth="1"/>
    <col min="15618" max="15618" width="5.42578125" customWidth="1"/>
    <col min="15619" max="15624" width="14.140625" customWidth="1"/>
    <col min="15873" max="15873" width="22.7109375" customWidth="1"/>
    <col min="15874" max="15874" width="5.42578125" customWidth="1"/>
    <col min="15875" max="15880" width="14.140625" customWidth="1"/>
    <col min="16129" max="16129" width="22.7109375" customWidth="1"/>
    <col min="16130" max="16130" width="5.42578125" customWidth="1"/>
    <col min="16131" max="16136" width="14.140625" customWidth="1"/>
  </cols>
  <sheetData>
    <row r="1" spans="1:8" ht="18.75" thickBot="1" x14ac:dyDescent="0.3">
      <c r="A1" s="118" t="s">
        <v>0</v>
      </c>
      <c r="B1" s="119"/>
      <c r="C1" s="119"/>
      <c r="D1" s="120"/>
      <c r="E1" s="118" t="s">
        <v>1</v>
      </c>
      <c r="F1" s="119"/>
      <c r="G1" s="1">
        <f>SUM(B11, B18, B31,B35, B40, B45)/6</f>
        <v>6.1000000000000005</v>
      </c>
      <c r="H1" s="2"/>
    </row>
    <row r="2" spans="1:8" ht="18.75" thickBot="1" x14ac:dyDescent="0.3">
      <c r="A2" s="118" t="s">
        <v>2</v>
      </c>
      <c r="B2" s="119"/>
      <c r="C2" s="120"/>
      <c r="D2" s="119" t="s">
        <v>3</v>
      </c>
      <c r="E2" s="119"/>
      <c r="F2" s="119"/>
      <c r="G2" s="119"/>
      <c r="H2" s="120"/>
    </row>
    <row r="3" spans="1:8" ht="18.75" thickBot="1" x14ac:dyDescent="0.3">
      <c r="A3" s="3" t="s">
        <v>4</v>
      </c>
      <c r="B3" s="119"/>
      <c r="C3" s="120"/>
      <c r="D3" s="118" t="s">
        <v>5</v>
      </c>
      <c r="E3" s="119"/>
      <c r="F3" s="120"/>
      <c r="G3" s="118" t="s">
        <v>81</v>
      </c>
      <c r="H3" s="120"/>
    </row>
    <row r="4" spans="1:8" ht="19.5" thickBot="1" x14ac:dyDescent="0.35">
      <c r="A4" s="4" t="s">
        <v>6</v>
      </c>
      <c r="B4" s="118" t="s">
        <v>7</v>
      </c>
      <c r="C4" s="119"/>
      <c r="D4" s="120"/>
      <c r="E4" s="121" t="s">
        <v>8</v>
      </c>
      <c r="F4" s="122"/>
      <c r="G4" s="122"/>
      <c r="H4" s="123"/>
    </row>
    <row r="5" spans="1:8" ht="19.5" thickBot="1" x14ac:dyDescent="0.35">
      <c r="A5" s="4" t="s">
        <v>9</v>
      </c>
      <c r="B5" s="118" t="s">
        <v>10</v>
      </c>
      <c r="C5" s="119"/>
      <c r="D5" s="120"/>
      <c r="E5" s="121" t="s">
        <v>11</v>
      </c>
      <c r="F5" s="122"/>
      <c r="G5" s="122"/>
      <c r="H5" s="123"/>
    </row>
    <row r="6" spans="1:8" ht="19.5" thickBot="1" x14ac:dyDescent="0.35">
      <c r="A6" s="4" t="s">
        <v>12</v>
      </c>
      <c r="B6" s="118" t="s">
        <v>13</v>
      </c>
      <c r="C6" s="119"/>
      <c r="D6" s="120"/>
      <c r="E6" s="121" t="s">
        <v>14</v>
      </c>
      <c r="F6" s="122"/>
      <c r="G6" s="122"/>
      <c r="H6" s="123"/>
    </row>
    <row r="7" spans="1:8" ht="19.5" thickBot="1" x14ac:dyDescent="0.35">
      <c r="A7" s="4" t="s">
        <v>15</v>
      </c>
      <c r="B7" s="118" t="s">
        <v>16</v>
      </c>
      <c r="C7" s="119"/>
      <c r="D7" s="120"/>
      <c r="E7" s="121" t="s">
        <v>17</v>
      </c>
      <c r="F7" s="122"/>
      <c r="G7" s="122"/>
      <c r="H7" s="123"/>
    </row>
    <row r="8" spans="1:8" ht="18.75" thickBot="1" x14ac:dyDescent="0.3">
      <c r="A8" s="119" t="s">
        <v>18</v>
      </c>
      <c r="B8" s="119"/>
      <c r="C8" s="119"/>
      <c r="D8" s="119"/>
      <c r="E8" s="119"/>
      <c r="F8" s="119"/>
      <c r="G8" s="119"/>
      <c r="H8" s="120"/>
    </row>
    <row r="9" spans="1:8" ht="18" customHeight="1" thickBot="1" x14ac:dyDescent="0.3">
      <c r="A9" s="118" t="s">
        <v>19</v>
      </c>
      <c r="B9" s="119"/>
      <c r="C9" s="119"/>
      <c r="D9" s="119"/>
      <c r="E9" s="119"/>
      <c r="F9" s="119"/>
      <c r="G9" s="119"/>
      <c r="H9" s="120"/>
    </row>
    <row r="10" spans="1:8" ht="5.25" customHeight="1" thickBot="1" x14ac:dyDescent="0.3">
      <c r="B10" s="124"/>
      <c r="C10" s="125"/>
      <c r="D10" s="125"/>
      <c r="E10" s="125"/>
      <c r="F10" s="125"/>
      <c r="G10" s="125"/>
      <c r="H10" s="125"/>
    </row>
    <row r="11" spans="1:8" ht="15.75" thickBot="1" x14ac:dyDescent="0.3">
      <c r="A11" s="5" t="s">
        <v>20</v>
      </c>
      <c r="B11" s="6">
        <f>SUM(B12:B16)/5</f>
        <v>6.4</v>
      </c>
      <c r="C11" s="7"/>
      <c r="D11" s="7"/>
      <c r="E11" s="7"/>
      <c r="F11" s="7"/>
      <c r="G11" s="7"/>
      <c r="H11" s="7"/>
    </row>
    <row r="12" spans="1:8" ht="14.1" customHeight="1" x14ac:dyDescent="0.25">
      <c r="A12" s="8" t="s">
        <v>21</v>
      </c>
      <c r="B12" s="9">
        <v>7.5</v>
      </c>
      <c r="C12" s="126" t="s">
        <v>22</v>
      </c>
      <c r="D12" s="126"/>
      <c r="E12" s="126"/>
      <c r="F12" s="126"/>
      <c r="G12" s="126"/>
      <c r="H12" s="127"/>
    </row>
    <row r="13" spans="1:8" ht="14.1" customHeight="1" x14ac:dyDescent="0.25">
      <c r="A13" s="10" t="s">
        <v>23</v>
      </c>
      <c r="B13" s="11">
        <v>5</v>
      </c>
      <c r="C13" s="106" t="s">
        <v>24</v>
      </c>
      <c r="D13" s="106"/>
      <c r="E13" s="106"/>
      <c r="F13" s="106"/>
      <c r="G13" s="106"/>
      <c r="H13" s="107"/>
    </row>
    <row r="14" spans="1:8" ht="14.1" customHeight="1" x14ac:dyDescent="0.25">
      <c r="A14" s="12" t="s">
        <v>25</v>
      </c>
      <c r="B14" s="13">
        <v>6.5</v>
      </c>
      <c r="C14" s="128" t="s">
        <v>26</v>
      </c>
      <c r="D14" s="128"/>
      <c r="E14" s="128"/>
      <c r="F14" s="128"/>
      <c r="G14" s="128"/>
      <c r="H14" s="129"/>
    </row>
    <row r="15" spans="1:8" ht="14.1" customHeight="1" x14ac:dyDescent="0.25">
      <c r="A15" s="10" t="s">
        <v>27</v>
      </c>
      <c r="B15" s="11">
        <v>6</v>
      </c>
      <c r="C15" s="106" t="s">
        <v>28</v>
      </c>
      <c r="D15" s="106"/>
      <c r="E15" s="106"/>
      <c r="F15" s="106"/>
      <c r="G15" s="106"/>
      <c r="H15" s="107"/>
    </row>
    <row r="16" spans="1:8" ht="14.1" customHeight="1" thickBot="1" x14ac:dyDescent="0.3">
      <c r="A16" s="14" t="s">
        <v>29</v>
      </c>
      <c r="B16" s="15">
        <v>7</v>
      </c>
      <c r="C16" s="130" t="s">
        <v>30</v>
      </c>
      <c r="D16" s="130"/>
      <c r="E16" s="130"/>
      <c r="F16" s="130"/>
      <c r="G16" s="130"/>
      <c r="H16" s="131"/>
    </row>
    <row r="17" spans="1:8" ht="6" customHeight="1" thickBot="1" x14ac:dyDescent="0.3">
      <c r="A17" s="132"/>
      <c r="B17" s="132"/>
      <c r="C17" s="132"/>
      <c r="D17" s="132"/>
      <c r="E17" s="132"/>
      <c r="F17" s="132"/>
      <c r="G17" s="132"/>
      <c r="H17" s="132"/>
    </row>
    <row r="18" spans="1:8" ht="15.75" thickBot="1" x14ac:dyDescent="0.3">
      <c r="A18" s="16" t="s">
        <v>31</v>
      </c>
      <c r="B18" s="17">
        <f>SUM(B19:B23)/5</f>
        <v>6.5</v>
      </c>
      <c r="C18" s="18"/>
      <c r="D18" s="7"/>
      <c r="E18" s="7"/>
      <c r="F18" s="7"/>
      <c r="G18" s="7"/>
      <c r="H18" s="7"/>
    </row>
    <row r="19" spans="1:8" ht="14.1" customHeight="1" x14ac:dyDescent="0.25">
      <c r="A19" s="19" t="s">
        <v>32</v>
      </c>
      <c r="B19" s="20">
        <v>7.5</v>
      </c>
      <c r="C19" s="117" t="s">
        <v>33</v>
      </c>
      <c r="D19" s="117"/>
      <c r="E19" s="117"/>
      <c r="F19" s="117"/>
      <c r="G19" s="117"/>
      <c r="H19" s="117"/>
    </row>
    <row r="20" spans="1:8" ht="14.1" customHeight="1" x14ac:dyDescent="0.25">
      <c r="A20" s="21" t="s">
        <v>34</v>
      </c>
      <c r="B20" s="11">
        <v>7</v>
      </c>
      <c r="C20" s="97" t="s">
        <v>35</v>
      </c>
      <c r="D20" s="97"/>
      <c r="E20" s="97"/>
      <c r="F20" s="97"/>
      <c r="G20" s="97"/>
      <c r="H20" s="97"/>
    </row>
    <row r="21" spans="1:8" ht="14.1" customHeight="1" x14ac:dyDescent="0.25">
      <c r="A21" s="22" t="s">
        <v>36</v>
      </c>
      <c r="B21" s="13">
        <v>6</v>
      </c>
      <c r="C21" s="108" t="s">
        <v>37</v>
      </c>
      <c r="D21" s="108"/>
      <c r="E21" s="108"/>
      <c r="F21" s="108"/>
      <c r="G21" s="108"/>
      <c r="H21" s="108"/>
    </row>
    <row r="22" spans="1:8" ht="14.1" customHeight="1" x14ac:dyDescent="0.25">
      <c r="A22" s="23" t="s">
        <v>38</v>
      </c>
      <c r="B22" s="24">
        <v>5</v>
      </c>
      <c r="C22" s="109" t="s">
        <v>39</v>
      </c>
      <c r="D22" s="110"/>
      <c r="E22" s="110"/>
      <c r="F22" s="110"/>
      <c r="G22" s="110"/>
      <c r="H22" s="111"/>
    </row>
    <row r="23" spans="1:8" ht="14.1" customHeight="1" thickBot="1" x14ac:dyDescent="0.3">
      <c r="A23" s="25" t="s">
        <v>40</v>
      </c>
      <c r="B23" s="26">
        <v>7</v>
      </c>
      <c r="C23" s="74" t="s">
        <v>41</v>
      </c>
      <c r="D23" s="74"/>
      <c r="E23" s="74"/>
      <c r="F23" s="74"/>
      <c r="G23" s="74"/>
      <c r="H23" s="74"/>
    </row>
    <row r="24" spans="1:8" ht="6" customHeight="1" thickBot="1" x14ac:dyDescent="0.3">
      <c r="A24" s="27"/>
      <c r="B24" s="27"/>
      <c r="C24" s="112"/>
      <c r="D24" s="113"/>
      <c r="E24" s="113"/>
      <c r="F24" s="113"/>
      <c r="G24" s="113"/>
      <c r="H24" s="113"/>
    </row>
    <row r="25" spans="1:8" ht="13.5" customHeight="1" thickBot="1" x14ac:dyDescent="0.3">
      <c r="A25" s="16" t="s">
        <v>42</v>
      </c>
      <c r="B25" s="28">
        <f>SUM(B26:B29)/5</f>
        <v>4.9000000000000004</v>
      </c>
      <c r="C25" s="114"/>
      <c r="D25" s="115"/>
      <c r="E25" s="115"/>
      <c r="F25" s="115"/>
      <c r="G25" s="115"/>
      <c r="H25" s="115"/>
    </row>
    <row r="26" spans="1:8" ht="14.1" customHeight="1" x14ac:dyDescent="0.25">
      <c r="A26" s="29" t="s">
        <v>43</v>
      </c>
      <c r="B26" s="30">
        <v>6</v>
      </c>
      <c r="C26" s="104" t="s">
        <v>44</v>
      </c>
      <c r="D26" s="104"/>
      <c r="E26" s="104"/>
      <c r="F26" s="104"/>
      <c r="G26" s="104"/>
      <c r="H26" s="104"/>
    </row>
    <row r="27" spans="1:8" ht="14.1" customHeight="1" x14ac:dyDescent="0.25">
      <c r="A27" s="31" t="s">
        <v>45</v>
      </c>
      <c r="B27" s="32">
        <v>6</v>
      </c>
      <c r="C27" s="98" t="s">
        <v>46</v>
      </c>
      <c r="D27" s="97"/>
      <c r="E27" s="97"/>
      <c r="F27" s="97"/>
      <c r="G27" s="97"/>
      <c r="H27" s="97"/>
    </row>
    <row r="28" spans="1:8" ht="14.1" customHeight="1" x14ac:dyDescent="0.25">
      <c r="A28" s="33" t="s">
        <v>47</v>
      </c>
      <c r="B28" s="34">
        <v>6</v>
      </c>
      <c r="C28" s="116" t="s">
        <v>48</v>
      </c>
      <c r="D28" s="116"/>
      <c r="E28" s="116"/>
      <c r="F28" s="116"/>
      <c r="G28" s="116"/>
      <c r="H28" s="116"/>
    </row>
    <row r="29" spans="1:8" ht="14.1" customHeight="1" thickBot="1" x14ac:dyDescent="0.3">
      <c r="A29" s="35" t="s">
        <v>49</v>
      </c>
      <c r="B29" s="36">
        <v>6.5</v>
      </c>
      <c r="C29" s="99" t="s">
        <v>50</v>
      </c>
      <c r="D29" s="100"/>
      <c r="E29" s="100"/>
      <c r="F29" s="100"/>
      <c r="G29" s="100"/>
      <c r="H29" s="101"/>
    </row>
    <row r="30" spans="1:8" ht="6.75" customHeight="1" thickBot="1" x14ac:dyDescent="0.3">
      <c r="A30" s="37"/>
      <c r="B30" s="38"/>
      <c r="C30" s="39"/>
      <c r="D30" s="39"/>
      <c r="E30" s="39"/>
      <c r="F30" s="39"/>
      <c r="G30" s="39"/>
      <c r="H30" s="39"/>
    </row>
    <row r="31" spans="1:8" ht="13.5" customHeight="1" thickBot="1" x14ac:dyDescent="0.3">
      <c r="A31" s="16" t="s">
        <v>51</v>
      </c>
      <c r="B31" s="28">
        <f>SUM(B32:B35)/5</f>
        <v>3.7</v>
      </c>
      <c r="C31" s="114"/>
      <c r="D31" s="115"/>
      <c r="E31" s="115"/>
      <c r="F31" s="115"/>
      <c r="G31" s="115"/>
      <c r="H31" s="115"/>
    </row>
    <row r="32" spans="1:8" ht="14.1" customHeight="1" x14ac:dyDescent="0.25">
      <c r="A32" s="29" t="s">
        <v>52</v>
      </c>
      <c r="B32" s="30" t="s">
        <v>53</v>
      </c>
      <c r="C32" s="104" t="s">
        <v>54</v>
      </c>
      <c r="D32" s="104"/>
      <c r="E32" s="104"/>
      <c r="F32" s="104"/>
      <c r="G32" s="104"/>
      <c r="H32" s="104"/>
    </row>
    <row r="33" spans="1:15" ht="14.1" customHeight="1" x14ac:dyDescent="0.25">
      <c r="A33" s="40" t="s">
        <v>55</v>
      </c>
      <c r="B33" s="32">
        <v>5.5</v>
      </c>
      <c r="C33" s="98" t="s">
        <v>56</v>
      </c>
      <c r="D33" s="97"/>
      <c r="E33" s="97"/>
      <c r="F33" s="97"/>
      <c r="G33" s="97"/>
      <c r="H33" s="97"/>
    </row>
    <row r="34" spans="1:15" ht="14.1" customHeight="1" x14ac:dyDescent="0.25">
      <c r="A34" s="31" t="s">
        <v>57</v>
      </c>
      <c r="B34" s="32">
        <v>6</v>
      </c>
      <c r="C34" s="98" t="s">
        <v>58</v>
      </c>
      <c r="D34" s="97"/>
      <c r="E34" s="97"/>
      <c r="F34" s="97"/>
      <c r="G34" s="97"/>
      <c r="H34" s="97"/>
    </row>
    <row r="35" spans="1:15" ht="14.1" customHeight="1" thickBot="1" x14ac:dyDescent="0.3">
      <c r="A35" s="36" t="s">
        <v>59</v>
      </c>
      <c r="B35" s="36">
        <v>7</v>
      </c>
      <c r="C35" s="99" t="s">
        <v>60</v>
      </c>
      <c r="D35" s="100"/>
      <c r="E35" s="100"/>
      <c r="F35" s="100"/>
      <c r="G35" s="100"/>
      <c r="H35" s="101"/>
    </row>
    <row r="36" spans="1:15" ht="6.75" customHeight="1" thickBot="1" x14ac:dyDescent="0.3">
      <c r="A36" s="37"/>
      <c r="B36" s="38"/>
      <c r="C36" s="39"/>
      <c r="D36" s="39"/>
      <c r="E36" s="39"/>
      <c r="F36" s="39"/>
      <c r="G36" s="39"/>
      <c r="H36" s="39"/>
    </row>
    <row r="37" spans="1:15" ht="14.25" customHeight="1" thickBot="1" x14ac:dyDescent="0.3">
      <c r="A37" s="41" t="s">
        <v>61</v>
      </c>
      <c r="B37" s="28">
        <f>SUM(B38:B41)/4</f>
        <v>5.875</v>
      </c>
      <c r="C37" s="102"/>
      <c r="D37" s="103"/>
      <c r="E37" s="103"/>
      <c r="F37" s="103"/>
      <c r="G37" s="103"/>
      <c r="H37" s="103"/>
      <c r="K37" s="42"/>
    </row>
    <row r="38" spans="1:15" ht="14.1" customHeight="1" x14ac:dyDescent="0.25">
      <c r="A38" s="29" t="s">
        <v>62</v>
      </c>
      <c r="B38" s="30">
        <v>6.5</v>
      </c>
      <c r="C38" s="104" t="s">
        <v>63</v>
      </c>
      <c r="D38" s="104"/>
      <c r="E38" s="104"/>
      <c r="F38" s="104"/>
      <c r="G38" s="104"/>
      <c r="H38" s="104"/>
      <c r="K38" s="43"/>
    </row>
    <row r="39" spans="1:15" ht="14.1" customHeight="1" x14ac:dyDescent="0.25">
      <c r="A39" s="31" t="s">
        <v>64</v>
      </c>
      <c r="B39" s="32">
        <v>6</v>
      </c>
      <c r="C39" s="97" t="s">
        <v>65</v>
      </c>
      <c r="D39" s="97"/>
      <c r="E39" s="97"/>
      <c r="F39" s="97"/>
      <c r="G39" s="97"/>
      <c r="H39" s="97"/>
      <c r="K39" s="44"/>
    </row>
    <row r="40" spans="1:15" ht="14.1" customHeight="1" x14ac:dyDescent="0.25">
      <c r="A40" s="45" t="s">
        <v>66</v>
      </c>
      <c r="B40" s="46">
        <v>6</v>
      </c>
      <c r="C40" s="105" t="s">
        <v>67</v>
      </c>
      <c r="D40" s="106"/>
      <c r="E40" s="106"/>
      <c r="F40" s="106"/>
      <c r="G40" s="106"/>
      <c r="H40" s="107"/>
      <c r="K40" s="44"/>
    </row>
    <row r="41" spans="1:15" ht="14.1" customHeight="1" thickBot="1" x14ac:dyDescent="0.3">
      <c r="A41" s="47" t="s">
        <v>68</v>
      </c>
      <c r="B41" s="48">
        <v>5</v>
      </c>
      <c r="C41" s="74" t="s">
        <v>69</v>
      </c>
      <c r="D41" s="74"/>
      <c r="E41" s="74"/>
      <c r="F41" s="74"/>
      <c r="G41" s="74"/>
      <c r="H41" s="74"/>
      <c r="K41" s="49"/>
    </row>
    <row r="42" spans="1:15" ht="7.5" customHeight="1" thickBot="1" x14ac:dyDescent="0.3">
      <c r="A42" s="75"/>
      <c r="B42" s="75"/>
      <c r="C42" s="75"/>
      <c r="D42" s="75"/>
      <c r="E42" s="75"/>
      <c r="F42" s="75"/>
      <c r="G42" s="75"/>
      <c r="H42" s="75"/>
    </row>
    <row r="43" spans="1:15" ht="15.75" thickBot="1" x14ac:dyDescent="0.3">
      <c r="A43" s="16" t="s">
        <v>70</v>
      </c>
      <c r="B43" s="17">
        <f>SUM(B44:B46)/3</f>
        <v>6.5</v>
      </c>
      <c r="C43" s="102"/>
      <c r="D43" s="103"/>
      <c r="E43" s="103"/>
      <c r="F43" s="103"/>
      <c r="G43" s="103"/>
      <c r="H43" s="103"/>
    </row>
    <row r="44" spans="1:15" ht="14.1" customHeight="1" x14ac:dyDescent="0.25">
      <c r="A44" s="29" t="s">
        <v>71</v>
      </c>
      <c r="B44" s="30">
        <v>7</v>
      </c>
      <c r="C44" s="104" t="s">
        <v>72</v>
      </c>
      <c r="D44" s="104"/>
      <c r="E44" s="104"/>
      <c r="F44" s="104"/>
      <c r="G44" s="104"/>
      <c r="H44" s="104"/>
    </row>
    <row r="45" spans="1:15" ht="14.1" customHeight="1" x14ac:dyDescent="0.25">
      <c r="A45" s="31" t="s">
        <v>73</v>
      </c>
      <c r="B45" s="32">
        <v>7</v>
      </c>
      <c r="C45" s="97" t="s">
        <v>74</v>
      </c>
      <c r="D45" s="97"/>
      <c r="E45" s="97"/>
      <c r="F45" s="97"/>
      <c r="G45" s="97"/>
      <c r="H45" s="97"/>
    </row>
    <row r="46" spans="1:15" ht="14.1" customHeight="1" thickBot="1" x14ac:dyDescent="0.3">
      <c r="A46" s="47" t="s">
        <v>75</v>
      </c>
      <c r="B46" s="48">
        <v>5.5</v>
      </c>
      <c r="C46" s="74" t="s">
        <v>76</v>
      </c>
      <c r="D46" s="74"/>
      <c r="E46" s="74"/>
      <c r="F46" s="74"/>
      <c r="G46" s="74"/>
      <c r="H46" s="74"/>
    </row>
    <row r="47" spans="1:15" ht="7.5" customHeight="1" thickBot="1" x14ac:dyDescent="0.3">
      <c r="A47" s="75"/>
      <c r="B47" s="75"/>
      <c r="C47" s="75"/>
      <c r="D47" s="75"/>
      <c r="E47" s="75"/>
      <c r="F47" s="75"/>
      <c r="G47" s="75"/>
      <c r="H47" s="75"/>
      <c r="O47" s="50" t="s">
        <v>77</v>
      </c>
    </row>
    <row r="48" spans="1:15" ht="19.5" customHeight="1" thickBot="1" x14ac:dyDescent="0.3">
      <c r="A48" s="76" t="s">
        <v>78</v>
      </c>
      <c r="B48" s="77"/>
      <c r="C48" s="77"/>
      <c r="D48" s="78"/>
      <c r="E48" s="76" t="s">
        <v>79</v>
      </c>
      <c r="F48" s="77"/>
      <c r="G48" s="77"/>
      <c r="H48" s="78"/>
    </row>
    <row r="49" spans="1:11" ht="9" customHeight="1" x14ac:dyDescent="0.25">
      <c r="A49" s="79" t="s">
        <v>82</v>
      </c>
      <c r="B49" s="80"/>
      <c r="C49" s="80"/>
      <c r="D49" s="81"/>
      <c r="E49" s="88" t="s">
        <v>83</v>
      </c>
      <c r="F49" s="89"/>
      <c r="G49" s="89"/>
      <c r="H49" s="90"/>
    </row>
    <row r="50" spans="1:11" ht="9" customHeight="1" x14ac:dyDescent="0.25">
      <c r="A50" s="82"/>
      <c r="B50" s="83"/>
      <c r="C50" s="83"/>
      <c r="D50" s="84"/>
      <c r="E50" s="91"/>
      <c r="F50" s="92"/>
      <c r="G50" s="92"/>
      <c r="H50" s="93"/>
    </row>
    <row r="51" spans="1:11" ht="9" customHeight="1" x14ac:dyDescent="0.25">
      <c r="A51" s="82"/>
      <c r="B51" s="83"/>
      <c r="C51" s="83"/>
      <c r="D51" s="84"/>
      <c r="E51" s="91"/>
      <c r="F51" s="92"/>
      <c r="G51" s="92"/>
      <c r="H51" s="93"/>
    </row>
    <row r="52" spans="1:11" ht="9" customHeight="1" x14ac:dyDescent="0.25">
      <c r="A52" s="82"/>
      <c r="B52" s="83"/>
      <c r="C52" s="83"/>
      <c r="D52" s="84"/>
      <c r="E52" s="91"/>
      <c r="F52" s="92"/>
      <c r="G52" s="92"/>
      <c r="H52" s="93"/>
    </row>
    <row r="53" spans="1:11" ht="9" customHeight="1" x14ac:dyDescent="0.25">
      <c r="A53" s="82"/>
      <c r="B53" s="83"/>
      <c r="C53" s="83"/>
      <c r="D53" s="84"/>
      <c r="E53" s="91"/>
      <c r="F53" s="92"/>
      <c r="G53" s="92"/>
      <c r="H53" s="93"/>
    </row>
    <row r="54" spans="1:11" ht="20.25" customHeight="1" thickBot="1" x14ac:dyDescent="0.3">
      <c r="A54" s="85"/>
      <c r="B54" s="86"/>
      <c r="C54" s="86"/>
      <c r="D54" s="87"/>
      <c r="E54" s="94"/>
      <c r="F54" s="95"/>
      <c r="G54" s="95"/>
      <c r="H54" s="96"/>
    </row>
    <row r="55" spans="1:11" ht="9" customHeight="1" thickBot="1" x14ac:dyDescent="0.3">
      <c r="A55" s="51"/>
      <c r="B55" s="51"/>
      <c r="C55" s="51"/>
      <c r="D55" s="51"/>
      <c r="E55" s="51"/>
      <c r="F55" s="51"/>
      <c r="G55" s="51"/>
      <c r="H55" s="51"/>
      <c r="J55" s="52"/>
    </row>
    <row r="56" spans="1:11" x14ac:dyDescent="0.25">
      <c r="A56" s="59" t="s">
        <v>80</v>
      </c>
      <c r="B56" s="60"/>
      <c r="C56" s="60"/>
      <c r="D56" s="60"/>
      <c r="E56" s="60"/>
      <c r="F56" s="60"/>
      <c r="G56" s="60"/>
      <c r="H56" s="61"/>
    </row>
    <row r="57" spans="1:11" ht="15" customHeight="1" thickBot="1" x14ac:dyDescent="0.3">
      <c r="A57" s="62"/>
      <c r="B57" s="63"/>
      <c r="C57" s="63"/>
      <c r="D57" s="63"/>
      <c r="E57" s="63"/>
      <c r="F57" s="63"/>
      <c r="G57" s="63"/>
      <c r="H57" s="64"/>
      <c r="K57" s="53"/>
    </row>
    <row r="58" spans="1:11" x14ac:dyDescent="0.25">
      <c r="A58" s="65" t="s">
        <v>84</v>
      </c>
      <c r="B58" s="66"/>
      <c r="C58" s="66"/>
      <c r="D58" s="66"/>
      <c r="E58" s="66"/>
      <c r="F58" s="66"/>
      <c r="G58" s="66"/>
      <c r="H58" s="67"/>
      <c r="K58" s="54"/>
    </row>
    <row r="59" spans="1:11" ht="9" customHeight="1" x14ac:dyDescent="0.25">
      <c r="A59" s="68"/>
      <c r="B59" s="69"/>
      <c r="C59" s="69"/>
      <c r="D59" s="69"/>
      <c r="E59" s="69"/>
      <c r="F59" s="69"/>
      <c r="G59" s="69"/>
      <c r="H59" s="70"/>
      <c r="J59" s="52"/>
      <c r="K59" s="55"/>
    </row>
    <row r="60" spans="1:11" ht="6" customHeight="1" x14ac:dyDescent="0.25">
      <c r="A60" s="68"/>
      <c r="B60" s="69"/>
      <c r="C60" s="69"/>
      <c r="D60" s="69"/>
      <c r="E60" s="69"/>
      <c r="F60" s="69"/>
      <c r="G60" s="69"/>
      <c r="H60" s="70"/>
      <c r="K60" s="56"/>
    </row>
    <row r="61" spans="1:11" x14ac:dyDescent="0.25">
      <c r="A61" s="68"/>
      <c r="B61" s="69"/>
      <c r="C61" s="69"/>
      <c r="D61" s="69"/>
      <c r="E61" s="69"/>
      <c r="F61" s="69"/>
      <c r="G61" s="69"/>
      <c r="H61" s="70"/>
      <c r="K61" s="56"/>
    </row>
    <row r="62" spans="1:11" ht="3.75" customHeight="1" x14ac:dyDescent="0.25">
      <c r="A62" s="68"/>
      <c r="B62" s="69"/>
      <c r="C62" s="69"/>
      <c r="D62" s="69"/>
      <c r="E62" s="69"/>
      <c r="F62" s="69"/>
      <c r="G62" s="69"/>
      <c r="H62" s="70"/>
      <c r="K62" s="57"/>
    </row>
    <row r="63" spans="1:11" s="53" customFormat="1" ht="15.75" customHeight="1" x14ac:dyDescent="0.25">
      <c r="A63" s="68"/>
      <c r="B63" s="69"/>
      <c r="C63" s="69"/>
      <c r="D63" s="69"/>
      <c r="E63" s="69"/>
      <c r="F63" s="69"/>
      <c r="G63" s="69"/>
      <c r="H63" s="70"/>
      <c r="K63"/>
    </row>
    <row r="64" spans="1:11" ht="12.75" customHeight="1" x14ac:dyDescent="0.25">
      <c r="A64" s="68"/>
      <c r="B64" s="69"/>
      <c r="C64" s="69"/>
      <c r="D64" s="69"/>
      <c r="E64" s="69"/>
      <c r="F64" s="69"/>
      <c r="G64" s="69"/>
      <c r="H64" s="70"/>
    </row>
    <row r="65" spans="1:17" ht="12.75" customHeight="1" x14ac:dyDescent="0.25">
      <c r="A65" s="68"/>
      <c r="B65" s="69"/>
      <c r="C65" s="69"/>
      <c r="D65" s="69"/>
      <c r="E65" s="69"/>
      <c r="F65" s="69"/>
      <c r="G65" s="69"/>
      <c r="H65" s="70"/>
      <c r="J65" s="58"/>
      <c r="L65" s="56"/>
      <c r="M65" s="56"/>
      <c r="N65" s="56"/>
      <c r="O65" s="56"/>
      <c r="P65" s="56"/>
      <c r="Q65" s="56"/>
    </row>
    <row r="66" spans="1:17" ht="12.75" customHeight="1" x14ac:dyDescent="0.25">
      <c r="A66" s="68"/>
      <c r="B66" s="69"/>
      <c r="C66" s="69"/>
      <c r="D66" s="69"/>
      <c r="E66" s="69"/>
      <c r="F66" s="69"/>
      <c r="G66" s="69"/>
      <c r="H66" s="70"/>
      <c r="J66" s="56"/>
      <c r="L66" s="56"/>
      <c r="M66" s="56"/>
      <c r="N66" s="56"/>
      <c r="O66" s="56"/>
      <c r="P66" s="56"/>
      <c r="Q66" s="56"/>
    </row>
    <row r="67" spans="1:17" ht="12.75" customHeight="1" thickBot="1" x14ac:dyDescent="0.3">
      <c r="A67" s="71"/>
      <c r="B67" s="72"/>
      <c r="C67" s="72"/>
      <c r="D67" s="72"/>
      <c r="E67" s="72"/>
      <c r="F67" s="72"/>
      <c r="G67" s="72"/>
      <c r="H67" s="73"/>
      <c r="J67" s="56"/>
      <c r="L67" s="56"/>
      <c r="M67" s="56"/>
      <c r="N67" s="56"/>
      <c r="O67" s="56"/>
      <c r="P67" s="56"/>
      <c r="Q67" s="56"/>
    </row>
    <row r="68" spans="1:17" ht="12.75" customHeight="1" x14ac:dyDescent="0.25"/>
    <row r="69" spans="1:17" ht="3.75" customHeight="1" x14ac:dyDescent="0.25"/>
    <row r="70" spans="1:17" ht="9.75" customHeight="1" x14ac:dyDescent="0.25"/>
    <row r="71" spans="1:17" ht="9.75" customHeight="1" x14ac:dyDescent="0.25"/>
  </sheetData>
  <mergeCells count="57">
    <mergeCell ref="A1:D1"/>
    <mergeCell ref="E1:F1"/>
    <mergeCell ref="A2:C2"/>
    <mergeCell ref="D2:H2"/>
    <mergeCell ref="B3:C3"/>
    <mergeCell ref="D3:F3"/>
    <mergeCell ref="G3:H3"/>
    <mergeCell ref="B4:D4"/>
    <mergeCell ref="E4:H4"/>
    <mergeCell ref="B5:D5"/>
    <mergeCell ref="E5:H5"/>
    <mergeCell ref="B6:D6"/>
    <mergeCell ref="E6:H6"/>
    <mergeCell ref="C19:H19"/>
    <mergeCell ref="B7:D7"/>
    <mergeCell ref="E7:H7"/>
    <mergeCell ref="A8:H8"/>
    <mergeCell ref="A9:H9"/>
    <mergeCell ref="B10:H10"/>
    <mergeCell ref="C12:H12"/>
    <mergeCell ref="C13:H13"/>
    <mergeCell ref="C14:H14"/>
    <mergeCell ref="C15:H15"/>
    <mergeCell ref="C16:H16"/>
    <mergeCell ref="A17:H17"/>
    <mergeCell ref="C32:H32"/>
    <mergeCell ref="C20:H20"/>
    <mergeCell ref="C21:H21"/>
    <mergeCell ref="C22:H22"/>
    <mergeCell ref="C23:H23"/>
    <mergeCell ref="C24:H24"/>
    <mergeCell ref="C25:H25"/>
    <mergeCell ref="C26:H26"/>
    <mergeCell ref="C27:H27"/>
    <mergeCell ref="C28:H28"/>
    <mergeCell ref="C29:H29"/>
    <mergeCell ref="C31:H31"/>
    <mergeCell ref="C45:H45"/>
    <mergeCell ref="C33:H33"/>
    <mergeCell ref="C34:H34"/>
    <mergeCell ref="C35:H35"/>
    <mergeCell ref="C37:H37"/>
    <mergeCell ref="C38:H38"/>
    <mergeCell ref="C39:H39"/>
    <mergeCell ref="C40:H40"/>
    <mergeCell ref="C41:H41"/>
    <mergeCell ref="A42:H42"/>
    <mergeCell ref="C43:H43"/>
    <mergeCell ref="C44:H44"/>
    <mergeCell ref="A56:H57"/>
    <mergeCell ref="A58:H67"/>
    <mergeCell ref="C46:H46"/>
    <mergeCell ref="A47:H47"/>
    <mergeCell ref="A48:D48"/>
    <mergeCell ref="E48:H48"/>
    <mergeCell ref="A49:D54"/>
    <mergeCell ref="E49:H5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 Conte</dc:creator>
  <cp:lastModifiedBy>Roland Rainey</cp:lastModifiedBy>
  <dcterms:created xsi:type="dcterms:W3CDTF">2018-10-06T03:25:05Z</dcterms:created>
  <dcterms:modified xsi:type="dcterms:W3CDTF">2018-12-14T03:33:23Z</dcterms:modified>
</cp:coreProperties>
</file>